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４）経営支援\経営支援補助金\R2\01_経営革新\01_募集案内\"/>
    </mc:Choice>
  </mc:AlternateContent>
  <bookViews>
    <workbookView xWindow="0" yWindow="0" windowWidth="17970" windowHeight="6060"/>
  </bookViews>
  <sheets>
    <sheet name="4.収支予算書" sheetId="2" r:id="rId1"/>
    <sheet name="（記載例）" sheetId="1" r:id="rId2"/>
  </sheets>
  <definedNames>
    <definedName name="_xlnm.Print_Area" localSheetId="1">'（記載例）'!$A$1:$J$31</definedName>
    <definedName name="_xlnm.Print_Area" localSheetId="0">'4.収支予算書'!$A$1:$I$31</definedName>
    <definedName name="委託費">'4.収支予算書'!$N$3:$N$3</definedName>
    <definedName name="経費区分">'4.収支予算書'!$K$2:$N$2</definedName>
    <definedName name="事業費">'4.収支予算書'!$M$3:$M$15</definedName>
    <definedName name="謝金">'4.収支予算書'!$K$3:$K$3</definedName>
    <definedName name="旅費">'4.収支予算書'!$L$3:$L$3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D8" i="2" s="1"/>
  <c r="H23" i="2"/>
  <c r="H25" i="2"/>
  <c r="H24" i="2" s="1"/>
  <c r="D4" i="2" l="1"/>
  <c r="D7" i="2" s="1"/>
</calcChain>
</file>

<file path=xl/sharedStrings.xml><?xml version="1.0" encoding="utf-8"?>
<sst xmlns="http://schemas.openxmlformats.org/spreadsheetml/2006/main" count="130" uniqueCount="66">
  <si>
    <t xml:space="preserve">１　収入内訳                                                             </t>
  </si>
  <si>
    <t>（単位：円）</t>
  </si>
  <si>
    <t>区　　　 分</t>
    <rPh sb="0" eb="1">
      <t>ク</t>
    </rPh>
    <rPh sb="5" eb="6">
      <t>ブン</t>
    </rPh>
    <phoneticPr fontId="3"/>
  </si>
  <si>
    <t>金　　　　　　額</t>
    <rPh sb="0" eb="1">
      <t>キン</t>
    </rPh>
    <rPh sb="7" eb="8">
      <t>ガク</t>
    </rPh>
    <phoneticPr fontId="3"/>
  </si>
  <si>
    <t>資金の調達先</t>
    <rPh sb="0" eb="2">
      <t>シキン</t>
    </rPh>
    <rPh sb="3" eb="6">
      <t>チョウタツサキ</t>
    </rPh>
    <phoneticPr fontId="3"/>
  </si>
  <si>
    <t>補  助  金</t>
  </si>
  <si>
    <t>借  入  金</t>
    <rPh sb="0" eb="1">
      <t>シャク</t>
    </rPh>
    <rPh sb="3" eb="4">
      <t>イ</t>
    </rPh>
    <rPh sb="6" eb="7">
      <t>キン</t>
    </rPh>
    <phoneticPr fontId="3"/>
  </si>
  <si>
    <t>そ  の  他</t>
    <rPh sb="6" eb="7">
      <t>タ</t>
    </rPh>
    <phoneticPr fontId="3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</si>
  <si>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3"/>
  </si>
  <si>
    <t>合　　　計</t>
    <rPh sb="0" eb="1">
      <t>ゴウ</t>
    </rPh>
    <rPh sb="4" eb="5">
      <t>ケイ</t>
    </rPh>
    <phoneticPr fontId="3"/>
  </si>
  <si>
    <t xml:space="preserve">２　支出内訳                                                             </t>
    <rPh sb="2" eb="4">
      <t>シシュツ</t>
    </rPh>
    <phoneticPr fontId="3"/>
  </si>
  <si>
    <t>経費
区分</t>
    <rPh sb="0" eb="2">
      <t>ケイヒ</t>
    </rPh>
    <rPh sb="3" eb="5">
      <t>クブン</t>
    </rPh>
    <phoneticPr fontId="3"/>
  </si>
  <si>
    <t>内　容</t>
    <rPh sb="0" eb="1">
      <t>ウチ</t>
    </rPh>
    <rPh sb="2" eb="3">
      <t>カタチ</t>
    </rPh>
    <phoneticPr fontId="3"/>
  </si>
  <si>
    <t>経費の算出明細</t>
    <rPh sb="0" eb="2">
      <t>ケイヒ</t>
    </rPh>
    <rPh sb="3" eb="5">
      <t>サンシュツ</t>
    </rPh>
    <rPh sb="5" eb="7">
      <t>メイサイ</t>
    </rPh>
    <phoneticPr fontId="3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</si>
  <si>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</si>
  <si>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</si>
  <si>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備　考</t>
    <rPh sb="0" eb="1">
      <t>ビ</t>
    </rPh>
    <rPh sb="2" eb="3">
      <t>コウ</t>
    </rPh>
    <phoneticPr fontId="3"/>
  </si>
  <si>
    <t>種　別</t>
    <rPh sb="0" eb="1">
      <t>タネ</t>
    </rPh>
    <rPh sb="2" eb="3">
      <t>ベツ</t>
    </rPh>
    <phoneticPr fontId="3"/>
  </si>
  <si>
    <t>仕　様</t>
    <rPh sb="0" eb="1">
      <t>ツカ</t>
    </rPh>
    <rPh sb="2" eb="3">
      <t>サマ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</si>
  <si>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</si>
  <si>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</si>
  <si>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事業者負担等</t>
    <rPh sb="0" eb="3">
      <t>ジギョウシャ</t>
    </rPh>
    <rPh sb="3" eb="5">
      <t>フタン</t>
    </rPh>
    <rPh sb="5" eb="6">
      <t>トウ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</si>
  <si>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</si>
  <si>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（注）１　収入内訳の合計額と「補助事業に要する経費」の合計額が一致するように記載すること。</t>
    <rPh sb="1" eb="2">
      <t>チュウ</t>
    </rPh>
    <rPh sb="5" eb="7">
      <t>シュウニュウ</t>
    </rPh>
    <rPh sb="7" eb="9">
      <t>ウチワケ</t>
    </rPh>
    <rPh sb="10" eb="12">
      <t>ゴウケイ</t>
    </rPh>
    <rPh sb="12" eb="13">
      <t>ガク</t>
    </rPh>
    <rPh sb="15" eb="17">
      <t>ホジョ</t>
    </rPh>
    <rPh sb="17" eb="19">
      <t>ジギョウ</t>
    </rPh>
    <rPh sb="20" eb="21">
      <t>ヨウ</t>
    </rPh>
    <rPh sb="23" eb="25">
      <t>ケイヒ</t>
    </rPh>
    <rPh sb="27" eb="29">
      <t>ゴウケイ</t>
    </rPh>
    <rPh sb="29" eb="30">
      <t>ガク</t>
    </rPh>
    <rPh sb="31" eb="33">
      <t>イッチ</t>
    </rPh>
    <rPh sb="38" eb="40">
      <t>キサイ</t>
    </rPh>
    <phoneticPr fontId="3"/>
  </si>
  <si>
    <t>　　　２　「補助事業に要する経費」とは、当該事業を遂行するのに必要な経費をいう。</t>
    <rPh sb="6" eb="8">
      <t>ホジョ</t>
    </rPh>
    <rPh sb="8" eb="10">
      <t>ジギョウ</t>
    </rPh>
    <rPh sb="11" eb="12">
      <t>ヨウ</t>
    </rPh>
    <rPh sb="14" eb="16">
      <t>ケイヒ</t>
    </rPh>
    <rPh sb="20" eb="22">
      <t>トウガイ</t>
    </rPh>
    <rPh sb="22" eb="24">
      <t>ジギョウ</t>
    </rPh>
    <rPh sb="25" eb="27">
      <t>スイコウ</t>
    </rPh>
    <rPh sb="31" eb="33">
      <t>ヒツヨウ</t>
    </rPh>
    <rPh sb="34" eb="36">
      <t>ケイヒ</t>
    </rPh>
    <phoneticPr fontId="3"/>
  </si>
  <si>
    <t xml:space="preserve">        （消費税及び地方消費税を含む。）</t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フク</t>
    </rPh>
    <phoneticPr fontId="3"/>
  </si>
  <si>
    <t>　　　３　「補助対象経費」とは、「補助事業に要する経費」のうちで補助対象となる経費をいう。
　　　　（消費税及び地方消費税は「補助対象経費」とはならないので注意すること。）</t>
    <rPh sb="6" eb="8">
      <t>ホジョ</t>
    </rPh>
    <rPh sb="8" eb="10">
      <t>タイショウ</t>
    </rPh>
    <rPh sb="10" eb="12">
      <t>ケイヒ</t>
    </rPh>
    <rPh sb="17" eb="19">
      <t>ホジョ</t>
    </rPh>
    <rPh sb="19" eb="21">
      <t>ジギョウ</t>
    </rPh>
    <rPh sb="22" eb="23">
      <t>ヨウ</t>
    </rPh>
    <rPh sb="25" eb="27">
      <t>ケイヒ</t>
    </rPh>
    <rPh sb="32" eb="34">
      <t>ホジョ</t>
    </rPh>
    <rPh sb="34" eb="36">
      <t>タイショウ</t>
    </rPh>
    <rPh sb="39" eb="41">
      <t>ケイヒ</t>
    </rPh>
    <rPh sb="51" eb="53">
      <t>ショウヒ</t>
    </rPh>
    <rPh sb="53" eb="54">
      <t>ゼイ</t>
    </rPh>
    <rPh sb="54" eb="55">
      <t>オヨ</t>
    </rPh>
    <phoneticPr fontId="3"/>
  </si>
  <si>
    <t>　　　４　「補助金交付申請額」は、千円未満を切り捨てた金額を記入すること。</t>
    <rPh sb="6" eb="8">
      <t>ホジョ</t>
    </rPh>
    <rPh sb="8" eb="9">
      <t>キン</t>
    </rPh>
    <rPh sb="9" eb="11">
      <t>コウフ</t>
    </rPh>
    <rPh sb="11" eb="13">
      <t>シンセイ</t>
    </rPh>
    <rPh sb="13" eb="14">
      <t>ガク</t>
    </rPh>
    <rPh sb="17" eb="18">
      <t>セン</t>
    </rPh>
    <rPh sb="18" eb="21">
      <t>エンミマン</t>
    </rPh>
    <rPh sb="22" eb="23">
      <t>キ</t>
    </rPh>
    <rPh sb="24" eb="25">
      <t>ス</t>
    </rPh>
    <rPh sb="27" eb="29">
      <t>キンガク</t>
    </rPh>
    <rPh sb="30" eb="32">
      <t>キニュウ</t>
    </rPh>
    <phoneticPr fontId="3"/>
  </si>
  <si>
    <t>※別シートに記載例がありますので、ご参照下さい。</t>
    <rPh sb="1" eb="2">
      <t>ベツ</t>
    </rPh>
    <rPh sb="6" eb="9">
      <t>キサイレイ</t>
    </rPh>
    <rPh sb="18" eb="20">
      <t>サンショウ</t>
    </rPh>
    <rPh sb="20" eb="21">
      <t>クダ</t>
    </rPh>
    <phoneticPr fontId="3"/>
  </si>
  <si>
    <t>記載例</t>
    <rPh sb="0" eb="3">
      <t>キサイレイ</t>
    </rPh>
    <phoneticPr fontId="3"/>
  </si>
  <si>
    <t>謝金</t>
    <rPh sb="0" eb="2">
      <t>シャキン</t>
    </rPh>
    <phoneticPr fontId="3"/>
  </si>
  <si>
    <t>専門家謝金</t>
    <rPh sb="0" eb="3">
      <t>センモンカ</t>
    </rPh>
    <rPh sb="3" eb="5">
      <t>シャキン</t>
    </rPh>
    <phoneticPr fontId="3"/>
  </si>
  <si>
    <t>事業費</t>
    <rPh sb="0" eb="3">
      <t>ジギョウヒ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</si>
  <si>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</si>
  <si>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謝金</t>
  </si>
  <si>
    <t>2日</t>
  </si>
  <si>
    <t>○○（株）</t>
  </si>
  <si>
    <t xml:space="preserve">小間料 </t>
  </si>
  <si>
    <t>内容詳細</t>
  </si>
  <si>
    <t>2小間</t>
  </si>
  <si>
    <t>（株）○○</t>
  </si>
  <si>
    <t>小間装飾費</t>
  </si>
  <si>
    <t>内容明細</t>
  </si>
  <si>
    <t>A４カラー版</t>
  </si>
  <si>
    <t>内容、講師氏名等</t>
    <phoneticPr fontId="12"/>
  </si>
  <si>
    <t>１式</t>
    <phoneticPr fontId="12"/>
  </si>
  <si>
    <t>（公財）わかやま産業振興財団</t>
    <rPh sb="1" eb="3">
      <t>コウザイ</t>
    </rPh>
    <rPh sb="8" eb="10">
      <t>サンギョウ</t>
    </rPh>
    <rPh sb="10" eb="12">
      <t>シンコウ</t>
    </rPh>
    <rPh sb="12" eb="14">
      <t>ザイダン</t>
    </rPh>
    <phoneticPr fontId="3"/>
  </si>
  <si>
    <t>（株）○○銀行</t>
    <rPh sb="0" eb="3">
      <t>カブ</t>
    </rPh>
    <rPh sb="5" eb="7">
      <t>ギンコウ</t>
    </rPh>
    <phoneticPr fontId="3"/>
  </si>
  <si>
    <t>パンフレット</t>
    <phoneticPr fontId="12"/>
  </si>
  <si>
    <t>500枚</t>
    <phoneticPr fontId="12"/>
  </si>
  <si>
    <t>旅費</t>
    <rPh sb="0" eb="2">
      <t>リョヒ</t>
    </rPh>
    <phoneticPr fontId="3"/>
  </si>
  <si>
    <t>委託費</t>
    <rPh sb="0" eb="2">
      <t>イタク</t>
    </rPh>
    <rPh sb="2" eb="3">
      <t>ヒ</t>
    </rPh>
    <phoneticPr fontId="3"/>
  </si>
  <si>
    <t>専門家旅費</t>
    <rPh sb="0" eb="3">
      <t>センモンカ</t>
    </rPh>
    <rPh sb="3" eb="5">
      <t>リョヒ</t>
    </rPh>
    <phoneticPr fontId="3"/>
  </si>
  <si>
    <t>会場整備費</t>
    <rPh sb="0" eb="2">
      <t>カイジョウ</t>
    </rPh>
    <rPh sb="2" eb="4">
      <t>セイビ</t>
    </rPh>
    <rPh sb="4" eb="5">
      <t>ヒ</t>
    </rPh>
    <phoneticPr fontId="3"/>
  </si>
  <si>
    <t>委託料</t>
    <rPh sb="0" eb="3">
      <t>イタクリョウ</t>
    </rPh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</si>
  <si>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</si>
  <si>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</si>
  <si>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保険料</t>
    <rPh sb="0" eb="3">
      <t>ホケンリョウ</t>
    </rPh>
    <phoneticPr fontId="3"/>
  </si>
  <si>
    <t>広告宣伝費</t>
    <rPh sb="0" eb="2">
      <t>コウコク</t>
    </rPh>
    <rPh sb="2" eb="5">
      <t>センデンヒ</t>
    </rPh>
    <phoneticPr fontId="3"/>
  </si>
  <si>
    <t>原材料費</t>
    <rPh sb="0" eb="3">
      <t>ゲンザイリョウ</t>
    </rPh>
    <rPh sb="3" eb="4">
      <t>ヒ</t>
    </rPh>
    <phoneticPr fontId="3"/>
  </si>
  <si>
    <t>構築建築物</t>
    <rPh sb="0" eb="2">
      <t>コウチク</t>
    </rPh>
    <rPh sb="2" eb="5">
      <t>ケンチクブツ</t>
    </rPh>
    <phoneticPr fontId="3"/>
  </si>
  <si>
    <t>機械装置費・工具器具費</t>
    <rPh sb="0" eb="2">
      <t>キカイ</t>
    </rPh>
    <rPh sb="2" eb="4">
      <t>ソウチ</t>
    </rPh>
    <rPh sb="4" eb="5">
      <t>ヒ</t>
    </rPh>
    <rPh sb="6" eb="8">
      <t>コウグ</t>
    </rPh>
    <rPh sb="8" eb="10">
      <t>キグ</t>
    </rPh>
    <rPh sb="10" eb="11">
      <t>ヒ</t>
    </rPh>
    <phoneticPr fontId="3"/>
  </si>
  <si>
    <t>機器借上料・借損料</t>
    <rPh sb="0" eb="2">
      <t>キキ</t>
    </rPh>
    <rPh sb="2" eb="3">
      <t>シャク</t>
    </rPh>
    <rPh sb="3" eb="4">
      <t>ジョウ</t>
    </rPh>
    <rPh sb="4" eb="5">
      <t>リョウ</t>
    </rPh>
    <rPh sb="6" eb="8">
      <t>シャクソン</t>
    </rPh>
    <rPh sb="8" eb="9">
      <t>リョウ</t>
    </rPh>
    <phoneticPr fontId="3"/>
  </si>
  <si>
    <t>外注費</t>
    <rPh sb="0" eb="3">
      <t>ガイチュウヒ</t>
    </rPh>
    <phoneticPr fontId="3"/>
  </si>
  <si>
    <t>無形固定資産購入・開発費</t>
    <rPh sb="0" eb="2">
      <t>ムケイ</t>
    </rPh>
    <rPh sb="2" eb="4">
      <t>コテイ</t>
    </rPh>
    <rPh sb="4" eb="6">
      <t>シサン</t>
    </rPh>
    <rPh sb="6" eb="8">
      <t>コウニュウ</t>
    </rPh>
    <rPh sb="9" eb="12">
      <t>カイハツヒ</t>
    </rPh>
    <phoneticPr fontId="3"/>
  </si>
  <si>
    <t>その他の経費</t>
    <rPh sb="2" eb="3">
      <t>タ</t>
    </rPh>
    <rPh sb="4" eb="6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</si>
</sst>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i/>
      <u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176" fontId="2" fillId="0" borderId="1" xfId="2" applyNumberForma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vertical="center" shrinkToFit="1"/>
    </xf>
    <xf numFmtId="38" fontId="9" fillId="0" borderId="1" xfId="3" applyFont="1" applyBorder="1" applyAlignment="1">
      <alignment vertical="center" shrinkToFit="1"/>
    </xf>
    <xf numFmtId="38" fontId="9" fillId="0" borderId="1" xfId="3" applyFont="1" applyBorder="1" applyAlignment="1">
      <alignment horizontal="right" vertical="center" shrinkToFit="1"/>
    </xf>
    <xf numFmtId="38" fontId="0" fillId="0" borderId="0" xfId="1" applyFont="1">
      <alignment vertical="center"/>
    </xf>
    <xf numFmtId="38" fontId="9" fillId="0" borderId="1" xfId="1" applyFont="1" applyBorder="1" applyAlignment="1">
      <alignment vertical="center" wrapText="1"/>
    </xf>
    <xf numFmtId="0" fontId="2" fillId="0" borderId="0" xfId="2"/>
    <xf numFmtId="0" fontId="2" fillId="0" borderId="0" xfId="2" applyAlignment="1">
      <alignment vertical="center"/>
    </xf>
    <xf numFmtId="0" fontId="5" fillId="0" borderId="0" xfId="2" applyFont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38" fontId="7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7" fillId="0" borderId="6" xfId="2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9" fillId="0" borderId="5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2" fillId="0" borderId="1" xfId="2" applyBorder="1" applyAlignment="1">
      <alignment horizontal="left" vertical="center"/>
    </xf>
    <xf numFmtId="176" fontId="2" fillId="0" borderId="1" xfId="2" applyNumberFormat="1" applyBorder="1" applyAlignment="1">
      <alignment horizontal="right" vertical="center"/>
    </xf>
    <xf numFmtId="176" fontId="2" fillId="0" borderId="1" xfId="2" quotePrefix="1" applyNumberFormat="1" applyBorder="1" applyAlignment="1">
      <alignment horizontal="right" vertical="center"/>
    </xf>
    <xf numFmtId="0" fontId="9" fillId="0" borderId="9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2" fillId="0" borderId="1" xfId="2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438151</xdr:colOff>
      <xdr:row>17</xdr:row>
      <xdr:rowOff>238125</xdr:rowOff>
    </xdr:from>
    <xdr:to>
      <xdr:col>2</xdr:col>
      <xdr:colOff>514351</xdr:colOff>
      <xdr:row>18</xdr:row>
      <xdr:rowOff>314325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3951" y="5715000"/>
          <a:ext cx="1066800" cy="457200"/>
        </a:xfrm>
        <a:prstGeom prst="wedgeRoundRectCallout">
          <a:avLst>
            <a:gd name="adj1" fmla="val 32841"/>
            <a:gd name="adj2" fmla="val -101842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内容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に対応する品名・明細等を記載。</a:t>
          </a:r>
        </a:p>
      </xdr:txBody>
    </xdr:sp>
    <xdr:clientData/>
  </xdr:twoCellAnchor>
  <xdr:twoCellAnchor>
    <xdr:from>
      <xdr:col>3</xdr:col>
      <xdr:colOff>38099</xdr:colOff>
      <xdr:row>17</xdr:row>
      <xdr:rowOff>247650</xdr:rowOff>
    </xdr:from>
    <xdr:to>
      <xdr:col>4</xdr:col>
      <xdr:colOff>514349</xdr:colOff>
      <xdr:row>18</xdr:row>
      <xdr:rowOff>314325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352674" y="5724525"/>
          <a:ext cx="1114425" cy="447675"/>
        </a:xfrm>
        <a:prstGeom prst="wedgeRoundRectCallout">
          <a:avLst>
            <a:gd name="adj1" fmla="val -22042"/>
            <a:gd name="adj2" fmla="val -102280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型式、性能、構造等を記載。</a:t>
          </a:r>
        </a:p>
      </xdr:txBody>
    </xdr:sp>
    <xdr:clientData/>
  </xdr:twoCellAnchor>
  <xdr:twoCellAnchor>
    <xdr:from>
      <xdr:col>7</xdr:col>
      <xdr:colOff>133350</xdr:colOff>
      <xdr:row>17</xdr:row>
      <xdr:rowOff>304800</xdr:rowOff>
    </xdr:from>
    <xdr:to>
      <xdr:col>8</xdr:col>
      <xdr:colOff>666750</xdr:colOff>
      <xdr:row>18</xdr:row>
      <xdr:rowOff>180975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314950" y="5781675"/>
          <a:ext cx="1485900" cy="257175"/>
        </a:xfrm>
        <a:prstGeom prst="wedgeRoundRectCallout">
          <a:avLst>
            <a:gd name="adj1" fmla="val 31681"/>
            <a:gd name="adj2" fmla="val -149208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購入先・発注先等を記載。</a:t>
          </a:r>
        </a:p>
      </xdr:txBody>
    </xdr:sp>
    <xdr:clientData/>
  </xdr:twoCellAnchor>
  <xdr:twoCellAnchor>
    <xdr:from>
      <xdr:col>0</xdr:col>
      <xdr:colOff>314325</xdr:colOff>
      <xdr:row>8</xdr:row>
      <xdr:rowOff>200025</xdr:rowOff>
    </xdr:from>
    <xdr:to>
      <xdr:col>1</xdr:col>
      <xdr:colOff>800100</xdr:colOff>
      <xdr:row>10</xdr:row>
      <xdr:rowOff>114300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314325" y="2533650"/>
          <a:ext cx="1171575" cy="533400"/>
        </a:xfrm>
        <a:prstGeom prst="wedgeRoundRectCallout">
          <a:avLst>
            <a:gd name="adj1" fmla="val -41689"/>
            <a:gd name="adj2" fmla="val 99390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交付要綱別表２の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経費区分（</a:t>
          </a:r>
          <a:r>
            <a:rPr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謝金、旅費、事業費等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）を記載。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885824</xdr:colOff>
      <xdr:row>8</xdr:row>
      <xdr:rowOff>209549</xdr:rowOff>
    </xdr:from>
    <xdr:to>
      <xdr:col>3</xdr:col>
      <xdr:colOff>400050</xdr:colOff>
      <xdr:row>10</xdr:row>
      <xdr:rowOff>133349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71624" y="2543174"/>
          <a:ext cx="1143001" cy="542925"/>
        </a:xfrm>
        <a:prstGeom prst="wedgeRoundRectCallout">
          <a:avLst>
            <a:gd name="adj1" fmla="val -70670"/>
            <a:gd name="adj2" fmla="val 108944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交付要綱別表２の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内容（専門家謝金、会場整備費等）を記載。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504826</xdr:colOff>
      <xdr:row>9</xdr:row>
      <xdr:rowOff>266700</xdr:rowOff>
    </xdr:from>
    <xdr:to>
      <xdr:col>7</xdr:col>
      <xdr:colOff>666750</xdr:colOff>
      <xdr:row>10</xdr:row>
      <xdr:rowOff>114300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4733926" y="2838450"/>
          <a:ext cx="1114424" cy="228600"/>
        </a:xfrm>
        <a:prstGeom prst="wedgeRoundRectCallout">
          <a:avLst>
            <a:gd name="adj1" fmla="val 29291"/>
            <a:gd name="adj2" fmla="val 145225"/>
            <a:gd name="adj3" fmla="val 16667"/>
          </a:avLst>
        </a:prstGeom>
        <a:solidFill>
          <a:schemeClr val="bg1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税抜き金額を記載。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2" max="2" width="13" customWidth="1"/>
    <col min="3" max="6" width="8.375" customWidth="1"/>
    <col min="7" max="8" width="12.5" customWidth="1"/>
    <col min="9" max="9" width="9.25" customWidth="1"/>
    <col min="11" max="14" width="4" customWidth="1"/>
    <col min="15" max="15" width="18.5" customWidth="1"/>
  </cols>
  <sheetData>
    <row r="1" spans="1:15" ht="30" customHeight="1" x14ac:dyDescent="0.4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15" x14ac:dyDescent="0.15">
      <c r="A2" s="3"/>
      <c r="B2" s="3"/>
      <c r="C2" s="3"/>
      <c r="D2" s="3"/>
      <c r="E2" s="3"/>
      <c r="F2" s="3"/>
      <c r="G2" s="3"/>
      <c r="H2" s="32" t="s">
        <v>1</v>
      </c>
      <c r="I2" s="32"/>
      <c r="K2" s="19" t="s">
        <v>30</v>
      </c>
      <c r="L2" s="19" t="s">
        <v>50</v>
      </c>
      <c r="M2" s="19" t="s">
        <v>32</v>
      </c>
      <c r="N2" s="19" t="s">
        <v>51</v>
      </c>
      <c r="O2" s="17"/>
    </row>
    <row r="3" spans="1:15" ht="22.5" customHeight="1" x14ac:dyDescent="0.15">
      <c r="A3" s="41" t="s">
        <v>2</v>
      </c>
      <c r="B3" s="41"/>
      <c r="C3" s="41"/>
      <c r="D3" s="41" t="s">
        <v>3</v>
      </c>
      <c r="E3" s="41"/>
      <c r="F3" s="41"/>
      <c r="G3" s="41" t="s">
        <v>4</v>
      </c>
      <c r="H3" s="41"/>
      <c r="I3" s="41"/>
      <c r="K3" s="19" t="s">
        <v>31</v>
      </c>
      <c r="L3" s="19" t="s">
        <v>52</v>
      </c>
      <c r="M3" s="18" t="s">
        <v>53</v>
      </c>
      <c r="N3" s="19" t="s">
        <v>54</v>
      </c>
      <c r="O3" s="17"/>
    </row>
    <row r="4" spans="1:15" ht="22.5" customHeight="1" x14ac:dyDescent="0.15">
      <c r="A4" s="41" t="s">
        <v>5</v>
      </c>
      <c r="B4" s="41"/>
      <c r="C4" s="41"/>
      <c r="D4" s="42">
        <f>H25</f>
        <v>0</v>
      </c>
      <c r="E4" s="42"/>
      <c r="F4" s="42"/>
      <c r="G4" s="43"/>
      <c r="H4" s="43"/>
      <c r="I4" s="43"/>
      <c r="K4" s="17"/>
      <c r="L4" s="17"/>
      <c r="M4" s="18" t="s">
        <v>55</v>
      </c>
      <c r="N4" s="17"/>
      <c r="O4" s="17"/>
    </row>
    <row r="5" spans="1:15" ht="22.5" customHeight="1" x14ac:dyDescent="0.15">
      <c r="A5" s="41" t="s">
        <v>6</v>
      </c>
      <c r="B5" s="41"/>
      <c r="C5" s="41"/>
      <c r="D5" s="42"/>
      <c r="E5" s="42"/>
      <c r="F5" s="42"/>
      <c r="G5" s="43"/>
      <c r="H5" s="43"/>
      <c r="I5" s="43"/>
      <c r="K5" s="17"/>
      <c r="L5" s="17"/>
      <c r="M5" s="18" t="s">
        <v>33</v>
      </c>
      <c r="N5" s="17"/>
      <c r="O5" s="17"/>
    </row>
    <row r="6" spans="1:15" ht="22.5" customHeight="1" x14ac:dyDescent="0.15">
      <c r="A6" s="41" t="s">
        <v>7</v>
      </c>
      <c r="B6" s="41"/>
      <c r="C6" s="41"/>
      <c r="D6" s="42"/>
      <c r="E6" s="42"/>
      <c r="F6" s="42"/>
      <c r="G6" s="43"/>
      <c r="H6" s="43"/>
      <c r="I6" s="43"/>
      <c r="K6" s="17"/>
      <c r="L6" s="17"/>
      <c r="M6" s="18" t="s">
        <v>56</v>
      </c>
      <c r="N6" s="17"/>
      <c r="O6" s="17"/>
    </row>
    <row r="7" spans="1:15" ht="22.5" customHeight="1" x14ac:dyDescent="0.4">
      <c r="A7" s="41" t="s">
        <v>8</v>
      </c>
      <c r="B7" s="41"/>
      <c r="C7" s="41"/>
      <c r="D7" s="42">
        <f>D8-D4-D5-D6</f>
        <v>0</v>
      </c>
      <c r="E7" s="42"/>
      <c r="F7" s="42"/>
      <c r="G7" s="43"/>
      <c r="H7" s="43"/>
      <c r="I7" s="43"/>
      <c r="K7" s="19"/>
      <c r="L7" s="19"/>
      <c r="M7" s="18" t="s">
        <v>57</v>
      </c>
      <c r="N7" s="19"/>
      <c r="O7" s="19"/>
    </row>
    <row r="8" spans="1:15" ht="22.5" customHeight="1" x14ac:dyDescent="0.15">
      <c r="A8" s="41" t="s">
        <v>9</v>
      </c>
      <c r="B8" s="41"/>
      <c r="C8" s="41"/>
      <c r="D8" s="42">
        <f>G23</f>
        <v>0</v>
      </c>
      <c r="E8" s="42"/>
      <c r="F8" s="42"/>
      <c r="G8" s="43"/>
      <c r="H8" s="43"/>
      <c r="I8" s="43"/>
      <c r="K8" s="19"/>
      <c r="L8" s="17"/>
      <c r="M8" s="18" t="s">
        <v>58</v>
      </c>
      <c r="N8" s="17"/>
      <c r="O8" s="17"/>
    </row>
    <row r="9" spans="1:15" x14ac:dyDescent="0.15">
      <c r="A9" s="5"/>
      <c r="B9" s="5"/>
      <c r="C9" s="5"/>
      <c r="D9" s="5"/>
      <c r="E9" s="5"/>
      <c r="F9" s="5"/>
      <c r="G9" s="5"/>
      <c r="H9" s="5"/>
      <c r="I9" s="5"/>
      <c r="K9" s="19"/>
      <c r="L9" s="19"/>
      <c r="M9" s="19" t="s">
        <v>59</v>
      </c>
      <c r="N9" s="17"/>
      <c r="O9" s="17"/>
    </row>
    <row r="10" spans="1:15" ht="30" customHeight="1" x14ac:dyDescent="0.15">
      <c r="A10" s="4" t="s">
        <v>10</v>
      </c>
      <c r="B10" s="3"/>
      <c r="C10" s="3"/>
      <c r="D10" s="3"/>
      <c r="E10" s="3"/>
      <c r="F10" s="3"/>
      <c r="G10" s="3"/>
      <c r="H10" s="3"/>
      <c r="I10" s="3"/>
      <c r="K10" s="19"/>
      <c r="L10" s="17"/>
      <c r="M10" s="19" t="s">
        <v>60</v>
      </c>
      <c r="N10" s="17"/>
      <c r="O10" s="17"/>
    </row>
    <row r="11" spans="1:15" x14ac:dyDescent="0.15">
      <c r="A11" s="3"/>
      <c r="B11" s="3"/>
      <c r="C11" s="3"/>
      <c r="D11" s="3"/>
      <c r="E11" s="3"/>
      <c r="F11" s="3"/>
      <c r="G11" s="3"/>
      <c r="H11" s="32" t="s">
        <v>1</v>
      </c>
      <c r="I11" s="32"/>
      <c r="K11" s="19"/>
      <c r="L11" s="17"/>
      <c r="M11" s="19" t="s">
        <v>61</v>
      </c>
      <c r="N11" s="17"/>
      <c r="O11" s="17"/>
    </row>
    <row r="12" spans="1:15" ht="30" customHeight="1" x14ac:dyDescent="0.15">
      <c r="A12" s="33" t="s">
        <v>11</v>
      </c>
      <c r="B12" s="34" t="s">
        <v>12</v>
      </c>
      <c r="C12" s="36" t="s">
        <v>13</v>
      </c>
      <c r="D12" s="37"/>
      <c r="E12" s="37"/>
      <c r="F12" s="38"/>
      <c r="G12" s="33" t="s">
        <v>14</v>
      </c>
      <c r="H12" s="39" t="s">
        <v>15</v>
      </c>
      <c r="I12" s="33" t="s">
        <v>16</v>
      </c>
      <c r="K12" s="17"/>
      <c r="L12" s="17"/>
      <c r="M12" s="19" t="s">
        <v>62</v>
      </c>
      <c r="N12" s="17"/>
      <c r="O12" s="17"/>
    </row>
    <row r="13" spans="1:15" ht="30" customHeight="1" x14ac:dyDescent="0.15">
      <c r="A13" s="33"/>
      <c r="B13" s="35"/>
      <c r="C13" s="6" t="s">
        <v>17</v>
      </c>
      <c r="D13" s="6" t="s">
        <v>18</v>
      </c>
      <c r="E13" s="6" t="s">
        <v>19</v>
      </c>
      <c r="F13" s="6" t="s">
        <v>20</v>
      </c>
      <c r="G13" s="33"/>
      <c r="H13" s="40"/>
      <c r="I13" s="33"/>
      <c r="K13" s="19"/>
      <c r="L13" s="17"/>
      <c r="M13" s="19" t="s">
        <v>63</v>
      </c>
      <c r="N13" s="17"/>
      <c r="O13" s="17"/>
    </row>
    <row r="14" spans="1:15" ht="30" customHeight="1" x14ac:dyDescent="0.15">
      <c r="A14" s="16"/>
      <c r="B14" s="16"/>
      <c r="C14" s="20"/>
      <c r="D14" s="20"/>
      <c r="E14" s="20"/>
      <c r="F14" s="20"/>
      <c r="G14" s="21"/>
      <c r="H14" s="21"/>
      <c r="I14" s="10"/>
      <c r="K14" s="17"/>
      <c r="L14" s="17"/>
      <c r="M14" s="19" t="s">
        <v>64</v>
      </c>
      <c r="N14" s="17"/>
      <c r="O14" s="17"/>
    </row>
    <row r="15" spans="1:15" ht="30" customHeight="1" x14ac:dyDescent="0.15">
      <c r="A15" s="16"/>
      <c r="B15" s="16"/>
      <c r="C15" s="20"/>
      <c r="D15" s="20"/>
      <c r="E15" s="20"/>
      <c r="F15" s="20"/>
      <c r="G15" s="21"/>
      <c r="H15" s="21"/>
      <c r="I15" s="10"/>
      <c r="K15" s="17"/>
      <c r="L15" s="17"/>
      <c r="M15" s="18" t="s">
        <v>65</v>
      </c>
      <c r="N15" s="17"/>
      <c r="O15" s="17"/>
    </row>
    <row r="16" spans="1:15" ht="30" customHeight="1" x14ac:dyDescent="0.4">
      <c r="A16" s="16"/>
      <c r="B16" s="16"/>
      <c r="C16" s="20"/>
      <c r="D16" s="20"/>
      <c r="E16" s="20"/>
      <c r="F16" s="20"/>
      <c r="G16" s="21"/>
      <c r="H16" s="21"/>
      <c r="I16" s="10"/>
    </row>
    <row r="17" spans="1:9" ht="30" customHeight="1" x14ac:dyDescent="0.4">
      <c r="A17" s="16"/>
      <c r="B17" s="16"/>
      <c r="C17" s="20"/>
      <c r="D17" s="20"/>
      <c r="E17" s="20"/>
      <c r="F17" s="20"/>
      <c r="G17" s="21"/>
      <c r="H17" s="21"/>
      <c r="I17" s="10"/>
    </row>
    <row r="18" spans="1:9" ht="30" customHeight="1" x14ac:dyDescent="0.4">
      <c r="A18" s="16"/>
      <c r="B18" s="16"/>
      <c r="C18" s="20"/>
      <c r="D18" s="20"/>
      <c r="E18" s="20"/>
      <c r="F18" s="20"/>
      <c r="G18" s="21"/>
      <c r="H18" s="21"/>
      <c r="I18" s="10"/>
    </row>
    <row r="19" spans="1:9" ht="30" customHeight="1" x14ac:dyDescent="0.4">
      <c r="A19" s="16"/>
      <c r="B19" s="16"/>
      <c r="C19" s="20"/>
      <c r="D19" s="20"/>
      <c r="E19" s="20"/>
      <c r="F19" s="20"/>
      <c r="G19" s="21"/>
      <c r="H19" s="21"/>
      <c r="I19" s="10"/>
    </row>
    <row r="20" spans="1:9" ht="30" customHeight="1" x14ac:dyDescent="0.4">
      <c r="A20" s="16"/>
      <c r="B20" s="16"/>
      <c r="C20" s="20"/>
      <c r="D20" s="20"/>
      <c r="E20" s="20"/>
      <c r="F20" s="20"/>
      <c r="G20" s="21"/>
      <c r="H20" s="21"/>
      <c r="I20" s="10"/>
    </row>
    <row r="21" spans="1:9" ht="30" customHeight="1" x14ac:dyDescent="0.4">
      <c r="A21" s="16"/>
      <c r="B21" s="16"/>
      <c r="C21" s="20"/>
      <c r="D21" s="20"/>
      <c r="E21" s="20"/>
      <c r="F21" s="20"/>
      <c r="G21" s="21"/>
      <c r="H21" s="21"/>
      <c r="I21" s="10"/>
    </row>
    <row r="22" spans="1:9" ht="30" customHeight="1" x14ac:dyDescent="0.4">
      <c r="A22" s="16"/>
      <c r="B22" s="16"/>
      <c r="C22" s="20"/>
      <c r="D22" s="20"/>
      <c r="E22" s="20"/>
      <c r="F22" s="20"/>
      <c r="G22" s="21"/>
      <c r="H22" s="21"/>
      <c r="I22" s="10"/>
    </row>
    <row r="23" spans="1:9" ht="30" customHeight="1" x14ac:dyDescent="0.4">
      <c r="A23" s="25" t="s">
        <v>9</v>
      </c>
      <c r="B23" s="26"/>
      <c r="C23" s="26"/>
      <c r="D23" s="26"/>
      <c r="E23" s="26"/>
      <c r="F23" s="27"/>
      <c r="G23" s="22">
        <f>SUM(G14:G22)</f>
        <v>0</v>
      </c>
      <c r="H23" s="22">
        <f>SUM(H14:H22)</f>
        <v>0</v>
      </c>
      <c r="I23" s="7"/>
    </row>
    <row r="24" spans="1:9" ht="30" customHeight="1" x14ac:dyDescent="0.4">
      <c r="A24" s="25" t="s">
        <v>21</v>
      </c>
      <c r="B24" s="28"/>
      <c r="C24" s="28"/>
      <c r="D24" s="28"/>
      <c r="E24" s="28"/>
      <c r="F24" s="28"/>
      <c r="G24" s="23"/>
      <c r="H24" s="20">
        <f>H23-H25</f>
        <v>0</v>
      </c>
      <c r="I24" s="7"/>
    </row>
    <row r="25" spans="1:9" ht="30" customHeight="1" x14ac:dyDescent="0.4">
      <c r="A25" s="25" t="s">
        <v>22</v>
      </c>
      <c r="B25" s="28"/>
      <c r="C25" s="28"/>
      <c r="D25" s="28"/>
      <c r="E25" s="28"/>
      <c r="F25" s="28"/>
      <c r="G25" s="23"/>
      <c r="H25" s="20">
        <f>MIN(ROUNDDOWN(H23/3*2/1000,0)*1000,I33)</f>
        <v>0</v>
      </c>
      <c r="I25" s="7"/>
    </row>
    <row r="26" spans="1:9" ht="22.5" customHeight="1" x14ac:dyDescent="0.4">
      <c r="A26" s="29" t="s">
        <v>23</v>
      </c>
      <c r="B26" s="29"/>
      <c r="C26" s="29"/>
      <c r="D26" s="29"/>
      <c r="E26" s="29"/>
      <c r="F26" s="29"/>
      <c r="G26" s="29"/>
      <c r="H26" s="29"/>
      <c r="I26" s="29"/>
    </row>
    <row r="27" spans="1:9" ht="22.5" customHeight="1" x14ac:dyDescent="0.4">
      <c r="A27" s="24" t="s">
        <v>24</v>
      </c>
      <c r="B27" s="24"/>
      <c r="C27" s="24"/>
      <c r="D27" s="24"/>
      <c r="E27" s="24"/>
      <c r="F27" s="24"/>
      <c r="G27" s="24"/>
      <c r="H27" s="24"/>
      <c r="I27" s="24"/>
    </row>
    <row r="28" spans="1:9" ht="22.5" customHeight="1" x14ac:dyDescent="0.4">
      <c r="A28" s="30" t="s">
        <v>25</v>
      </c>
      <c r="B28" s="31"/>
      <c r="C28" s="31"/>
      <c r="D28" s="31"/>
      <c r="E28" s="31"/>
      <c r="F28" s="31"/>
      <c r="G28" s="31"/>
      <c r="H28" s="31"/>
      <c r="I28" s="31"/>
    </row>
    <row r="29" spans="1:9" ht="36" customHeight="1" x14ac:dyDescent="0.4">
      <c r="A29" s="24" t="s">
        <v>26</v>
      </c>
      <c r="B29" s="24"/>
      <c r="C29" s="24"/>
      <c r="D29" s="24"/>
      <c r="E29" s="24"/>
      <c r="F29" s="24"/>
      <c r="G29" s="24"/>
      <c r="H29" s="24"/>
      <c r="I29" s="24"/>
    </row>
    <row r="30" spans="1:9" ht="22.5" customHeight="1" x14ac:dyDescent="0.4">
      <c r="A30" s="24" t="s">
        <v>27</v>
      </c>
      <c r="B30" s="24"/>
      <c r="C30" s="24"/>
      <c r="D30" s="24"/>
      <c r="E30" s="24"/>
      <c r="F30" s="24"/>
      <c r="G30" s="24"/>
      <c r="H30" s="24"/>
      <c r="I30" s="24"/>
    </row>
    <row r="31" spans="1:9" ht="11.25" customHeight="1" x14ac:dyDescent="0.4"/>
    <row r="32" spans="1:9" x14ac:dyDescent="0.4">
      <c r="A32" s="2" t="s">
        <v>28</v>
      </c>
    </row>
    <row r="33" spans="9:9" x14ac:dyDescent="0.4">
      <c r="I33" s="15">
        <v>3000000</v>
      </c>
    </row>
  </sheetData>
  <mergeCells count="34">
    <mergeCell ref="H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H11:I11"/>
    <mergeCell ref="A12:A13"/>
    <mergeCell ref="B12:B13"/>
    <mergeCell ref="C12:F12"/>
    <mergeCell ref="G12:G13"/>
    <mergeCell ref="H12:H13"/>
    <mergeCell ref="I12:I13"/>
    <mergeCell ref="A29:I29"/>
    <mergeCell ref="A30:I30"/>
    <mergeCell ref="A23:F23"/>
    <mergeCell ref="A24:F24"/>
    <mergeCell ref="A25:F25"/>
    <mergeCell ref="A26:I26"/>
    <mergeCell ref="A27:I27"/>
    <mergeCell ref="A28:I28"/>
  </mergeCells>
  <phoneticPr fontId="12"/>
  <dataValidations count="2">
    <dataValidation type="list" allowBlank="1" showInputMessage="1" showErrorMessage="1" sqref="A14:A22">
      <formula1>経費区分</formula1>
    </dataValidation>
    <dataValidation type="list" allowBlank="1" showInputMessage="1" showErrorMessage="1" sqref="B14:B22">
      <formula1>INDIRECT(A14)</formula1>
    </dataValidation>
  </dataValidation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Normal="100" zoomScaleSheetLayoutView="100" workbookViewId="0">
      <selection activeCell="F19" sqref="F19"/>
    </sheetView>
  </sheetViews>
  <sheetFormatPr defaultRowHeight="18.75" x14ac:dyDescent="0.4"/>
  <cols>
    <col min="2" max="2" width="13" customWidth="1"/>
    <col min="3" max="6" width="8.375" customWidth="1"/>
    <col min="7" max="8" width="12.5" customWidth="1"/>
    <col min="9" max="9" width="9.25" customWidth="1"/>
    <col min="10" max="10" width="2.5" customWidth="1"/>
    <col min="11" max="14" width="4" customWidth="1"/>
  </cols>
  <sheetData>
    <row r="1" spans="1:14" ht="30" customHeight="1" thickBot="1" x14ac:dyDescent="0.45">
      <c r="A1" s="4" t="s">
        <v>0</v>
      </c>
      <c r="B1" s="3"/>
      <c r="C1" s="3"/>
      <c r="D1" s="3"/>
      <c r="E1" s="3"/>
      <c r="F1" s="3"/>
      <c r="G1" s="3"/>
      <c r="H1" s="3"/>
      <c r="I1" s="11" t="s">
        <v>29</v>
      </c>
    </row>
    <row r="2" spans="1:14" x14ac:dyDescent="0.4">
      <c r="A2" s="3"/>
      <c r="B2" s="3"/>
      <c r="C2" s="3"/>
      <c r="D2" s="3"/>
      <c r="E2" s="3"/>
      <c r="F2" s="3"/>
      <c r="G2" s="3"/>
      <c r="H2" s="32" t="s">
        <v>1</v>
      </c>
      <c r="I2" s="32"/>
      <c r="K2" s="19" t="s">
        <v>30</v>
      </c>
      <c r="L2" s="19" t="s">
        <v>50</v>
      </c>
      <c r="M2" s="19" t="s">
        <v>32</v>
      </c>
      <c r="N2" s="19" t="s">
        <v>51</v>
      </c>
    </row>
    <row r="3" spans="1:14" ht="22.5" customHeight="1" x14ac:dyDescent="0.4">
      <c r="A3" s="41" t="s">
        <v>2</v>
      </c>
      <c r="B3" s="41"/>
      <c r="C3" s="41"/>
      <c r="D3" s="41" t="s">
        <v>3</v>
      </c>
      <c r="E3" s="41"/>
      <c r="F3" s="41"/>
      <c r="G3" s="41" t="s">
        <v>4</v>
      </c>
      <c r="H3" s="41"/>
      <c r="I3" s="41"/>
      <c r="K3" s="19" t="s">
        <v>31</v>
      </c>
      <c r="L3" s="19" t="s">
        <v>52</v>
      </c>
      <c r="M3" s="18" t="s">
        <v>53</v>
      </c>
      <c r="N3" s="19" t="s">
        <v>54</v>
      </c>
    </row>
    <row r="4" spans="1:14" ht="22.5" customHeight="1" x14ac:dyDescent="0.15">
      <c r="A4" s="41" t="s">
        <v>5</v>
      </c>
      <c r="B4" s="41"/>
      <c r="C4" s="41"/>
      <c r="D4" s="45">
        <v>712000</v>
      </c>
      <c r="E4" s="45"/>
      <c r="F4" s="45"/>
      <c r="G4" s="44" t="s">
        <v>46</v>
      </c>
      <c r="H4" s="44"/>
      <c r="I4" s="44"/>
      <c r="K4" s="17"/>
      <c r="L4" s="17"/>
      <c r="M4" s="18" t="s">
        <v>55</v>
      </c>
      <c r="N4" s="17"/>
    </row>
    <row r="5" spans="1:14" ht="22.5" customHeight="1" x14ac:dyDescent="0.15">
      <c r="A5" s="41" t="s">
        <v>6</v>
      </c>
      <c r="B5" s="41"/>
      <c r="C5" s="41"/>
      <c r="D5" s="45">
        <v>300000</v>
      </c>
      <c r="E5" s="45"/>
      <c r="F5" s="45"/>
      <c r="G5" s="44" t="s">
        <v>47</v>
      </c>
      <c r="H5" s="44"/>
      <c r="I5" s="44"/>
      <c r="K5" s="17"/>
      <c r="L5" s="17"/>
      <c r="M5" s="18" t="s">
        <v>33</v>
      </c>
      <c r="N5" s="17"/>
    </row>
    <row r="6" spans="1:14" ht="22.5" customHeight="1" x14ac:dyDescent="0.15">
      <c r="A6" s="41" t="s">
        <v>7</v>
      </c>
      <c r="B6" s="41"/>
      <c r="C6" s="41"/>
      <c r="D6" s="45">
        <v>0</v>
      </c>
      <c r="E6" s="45"/>
      <c r="F6" s="45"/>
      <c r="G6" s="49"/>
      <c r="H6" s="49"/>
      <c r="I6" s="49"/>
      <c r="K6" s="17"/>
      <c r="L6" s="17"/>
      <c r="M6" s="18" t="s">
        <v>56</v>
      </c>
      <c r="N6" s="17"/>
    </row>
    <row r="7" spans="1:14" ht="22.5" customHeight="1" x14ac:dyDescent="0.4">
      <c r="A7" s="41" t="s">
        <v>8</v>
      </c>
      <c r="B7" s="41"/>
      <c r="C7" s="41"/>
      <c r="D7" s="46">
        <v>141440</v>
      </c>
      <c r="E7" s="45"/>
      <c r="F7" s="45"/>
      <c r="G7" s="49"/>
      <c r="H7" s="49"/>
      <c r="I7" s="49"/>
      <c r="K7" s="19"/>
      <c r="L7" s="19"/>
      <c r="M7" s="18" t="s">
        <v>57</v>
      </c>
      <c r="N7" s="19"/>
    </row>
    <row r="8" spans="1:14" ht="22.5" customHeight="1" x14ac:dyDescent="0.15">
      <c r="A8" s="41" t="s">
        <v>9</v>
      </c>
      <c r="B8" s="41"/>
      <c r="C8" s="41"/>
      <c r="D8" s="45">
        <v>1153440</v>
      </c>
      <c r="E8" s="45"/>
      <c r="F8" s="45"/>
      <c r="G8" s="49"/>
      <c r="H8" s="49"/>
      <c r="I8" s="49"/>
      <c r="K8" s="19"/>
      <c r="L8" s="17"/>
      <c r="M8" s="18" t="s">
        <v>58</v>
      </c>
      <c r="N8" s="17"/>
    </row>
    <row r="9" spans="1:14" x14ac:dyDescent="0.15">
      <c r="A9" s="5"/>
      <c r="B9" s="5"/>
      <c r="C9" s="5"/>
      <c r="D9" s="5"/>
      <c r="E9" s="5"/>
      <c r="F9" s="5"/>
      <c r="G9" s="5"/>
      <c r="H9" s="5"/>
      <c r="I9" s="5"/>
      <c r="K9" s="19"/>
      <c r="L9" s="19"/>
      <c r="M9" s="19" t="s">
        <v>59</v>
      </c>
      <c r="N9" s="17"/>
    </row>
    <row r="10" spans="1:14" ht="30" customHeight="1" x14ac:dyDescent="0.15">
      <c r="A10" s="4" t="s">
        <v>10</v>
      </c>
      <c r="B10" s="3"/>
      <c r="C10" s="3"/>
      <c r="D10" s="3"/>
      <c r="E10" s="3"/>
      <c r="F10" s="3"/>
      <c r="G10" s="3"/>
      <c r="H10" s="3"/>
      <c r="I10" s="3"/>
      <c r="K10" s="19"/>
      <c r="L10" s="17"/>
      <c r="M10" s="19" t="s">
        <v>60</v>
      </c>
      <c r="N10" s="17"/>
    </row>
    <row r="11" spans="1:14" x14ac:dyDescent="0.15">
      <c r="A11" s="3"/>
      <c r="B11" s="3"/>
      <c r="C11" s="3"/>
      <c r="D11" s="3"/>
      <c r="E11" s="3"/>
      <c r="F11" s="3"/>
      <c r="G11" s="3"/>
      <c r="H11" s="32" t="s">
        <v>1</v>
      </c>
      <c r="I11" s="32"/>
      <c r="K11" s="19"/>
      <c r="L11" s="17"/>
      <c r="M11" s="19" t="s">
        <v>61</v>
      </c>
      <c r="N11" s="17"/>
    </row>
    <row r="12" spans="1:14" ht="30" customHeight="1" x14ac:dyDescent="0.15">
      <c r="A12" s="33" t="s">
        <v>11</v>
      </c>
      <c r="B12" s="34" t="s">
        <v>12</v>
      </c>
      <c r="C12" s="36" t="s">
        <v>13</v>
      </c>
      <c r="D12" s="37"/>
      <c r="E12" s="37"/>
      <c r="F12" s="38"/>
      <c r="G12" s="33" t="s">
        <v>14</v>
      </c>
      <c r="H12" s="39" t="s">
        <v>15</v>
      </c>
      <c r="I12" s="33" t="s">
        <v>16</v>
      </c>
      <c r="K12" s="17"/>
      <c r="L12" s="17"/>
      <c r="M12" s="19" t="s">
        <v>62</v>
      </c>
      <c r="N12" s="17"/>
    </row>
    <row r="13" spans="1:14" ht="30" customHeight="1" x14ac:dyDescent="0.15">
      <c r="A13" s="33"/>
      <c r="B13" s="35"/>
      <c r="C13" s="6" t="s">
        <v>17</v>
      </c>
      <c r="D13" s="6" t="s">
        <v>18</v>
      </c>
      <c r="E13" s="6" t="s">
        <v>19</v>
      </c>
      <c r="F13" s="6" t="s">
        <v>20</v>
      </c>
      <c r="G13" s="33"/>
      <c r="H13" s="40"/>
      <c r="I13" s="33"/>
      <c r="K13" s="19"/>
      <c r="L13" s="17"/>
      <c r="M13" s="19" t="s">
        <v>63</v>
      </c>
      <c r="N13" s="17"/>
    </row>
    <row r="14" spans="1:14" ht="30" customHeight="1" x14ac:dyDescent="0.15">
      <c r="A14" s="16" t="s">
        <v>30</v>
      </c>
      <c r="B14" s="16" t="s">
        <v>31</v>
      </c>
      <c r="C14" s="13" t="s">
        <v>34</v>
      </c>
      <c r="D14" s="13" t="s">
        <v>44</v>
      </c>
      <c r="E14" s="13" t="s">
        <v>35</v>
      </c>
      <c r="F14" s="13">
        <v>30000</v>
      </c>
      <c r="G14" s="14">
        <v>66000</v>
      </c>
      <c r="H14" s="14">
        <v>60000</v>
      </c>
      <c r="I14" s="12" t="s">
        <v>36</v>
      </c>
      <c r="K14" s="17"/>
      <c r="L14" s="17"/>
      <c r="M14" s="19" t="s">
        <v>64</v>
      </c>
      <c r="N14" s="17"/>
    </row>
    <row r="15" spans="1:14" ht="30" customHeight="1" x14ac:dyDescent="0.15">
      <c r="A15" s="16" t="s">
        <v>32</v>
      </c>
      <c r="B15" s="16" t="s">
        <v>53</v>
      </c>
      <c r="C15" s="13" t="s">
        <v>37</v>
      </c>
      <c r="D15" s="13" t="s">
        <v>38</v>
      </c>
      <c r="E15" s="13" t="s">
        <v>39</v>
      </c>
      <c r="F15" s="13">
        <v>400000</v>
      </c>
      <c r="G15" s="14">
        <v>880000</v>
      </c>
      <c r="H15" s="14">
        <v>800000</v>
      </c>
      <c r="I15" s="12" t="s">
        <v>40</v>
      </c>
      <c r="K15" s="17"/>
      <c r="L15" s="17"/>
      <c r="M15" s="18" t="s">
        <v>65</v>
      </c>
      <c r="N15" s="17"/>
    </row>
    <row r="16" spans="1:14" ht="30" customHeight="1" x14ac:dyDescent="0.4">
      <c r="A16" s="16" t="s">
        <v>32</v>
      </c>
      <c r="B16" s="16" t="s">
        <v>53</v>
      </c>
      <c r="C16" s="13" t="s">
        <v>41</v>
      </c>
      <c r="D16" s="13" t="s">
        <v>42</v>
      </c>
      <c r="E16" s="13" t="s">
        <v>45</v>
      </c>
      <c r="F16" s="13">
        <v>350000</v>
      </c>
      <c r="G16" s="14">
        <v>385000</v>
      </c>
      <c r="H16" s="14">
        <v>350000</v>
      </c>
      <c r="I16" s="12" t="s">
        <v>36</v>
      </c>
    </row>
    <row r="17" spans="1:9" ht="30" customHeight="1" x14ac:dyDescent="0.4">
      <c r="A17" s="16" t="s">
        <v>32</v>
      </c>
      <c r="B17" s="16" t="s">
        <v>33</v>
      </c>
      <c r="C17" s="13" t="s">
        <v>48</v>
      </c>
      <c r="D17" s="13" t="s">
        <v>43</v>
      </c>
      <c r="E17" s="13" t="s">
        <v>49</v>
      </c>
      <c r="F17" s="13">
        <v>100</v>
      </c>
      <c r="G17" s="14">
        <v>55000</v>
      </c>
      <c r="H17" s="14">
        <v>50000</v>
      </c>
      <c r="I17" s="12" t="s">
        <v>40</v>
      </c>
    </row>
    <row r="18" spans="1:9" ht="30" customHeight="1" x14ac:dyDescent="0.4">
      <c r="A18" s="16" t="s">
        <v>51</v>
      </c>
      <c r="B18" s="16"/>
      <c r="C18" s="13"/>
      <c r="D18" s="13"/>
      <c r="E18" s="13"/>
      <c r="F18" s="13"/>
      <c r="G18" s="14"/>
      <c r="H18" s="14"/>
      <c r="I18" s="12"/>
    </row>
    <row r="19" spans="1:9" ht="30" customHeight="1" x14ac:dyDescent="0.4">
      <c r="A19" s="12"/>
      <c r="B19" s="12"/>
      <c r="C19" s="13"/>
      <c r="D19" s="13"/>
      <c r="E19" s="13"/>
      <c r="F19" s="13"/>
      <c r="G19" s="14"/>
      <c r="H19" s="14"/>
      <c r="I19" s="12"/>
    </row>
    <row r="20" spans="1:9" ht="30" customHeight="1" x14ac:dyDescent="0.4">
      <c r="A20" s="12"/>
      <c r="B20" s="12"/>
      <c r="C20" s="13"/>
      <c r="D20" s="13"/>
      <c r="E20" s="13"/>
      <c r="F20" s="13"/>
      <c r="G20" s="14"/>
      <c r="H20" s="14"/>
      <c r="I20" s="12"/>
    </row>
    <row r="21" spans="1:9" ht="30" customHeight="1" x14ac:dyDescent="0.4">
      <c r="A21" s="12"/>
      <c r="B21" s="12"/>
      <c r="C21" s="13"/>
      <c r="D21" s="13"/>
      <c r="E21" s="13"/>
      <c r="F21" s="13"/>
      <c r="G21" s="14"/>
      <c r="H21" s="14"/>
      <c r="I21" s="12"/>
    </row>
    <row r="22" spans="1:9" ht="30" customHeight="1" x14ac:dyDescent="0.4">
      <c r="A22" s="12"/>
      <c r="B22" s="12"/>
      <c r="C22" s="13"/>
      <c r="D22" s="13"/>
      <c r="E22" s="13"/>
      <c r="F22" s="13"/>
      <c r="G22" s="14"/>
      <c r="H22" s="14"/>
      <c r="I22" s="12"/>
    </row>
    <row r="23" spans="1:9" ht="30" customHeight="1" x14ac:dyDescent="0.4">
      <c r="A23" s="36" t="s">
        <v>9</v>
      </c>
      <c r="B23" s="37"/>
      <c r="C23" s="37"/>
      <c r="D23" s="37"/>
      <c r="E23" s="37"/>
      <c r="F23" s="47"/>
      <c r="G23" s="1">
        <v>0</v>
      </c>
      <c r="H23" s="1">
        <v>0</v>
      </c>
      <c r="I23" s="7"/>
    </row>
    <row r="24" spans="1:9" ht="30" customHeight="1" x14ac:dyDescent="0.4">
      <c r="A24" s="36" t="s">
        <v>21</v>
      </c>
      <c r="B24" s="48"/>
      <c r="C24" s="48"/>
      <c r="D24" s="48"/>
      <c r="E24" s="48"/>
      <c r="F24" s="48"/>
      <c r="G24" s="8"/>
      <c r="H24" s="9">
        <v>0</v>
      </c>
      <c r="I24" s="7"/>
    </row>
    <row r="25" spans="1:9" ht="30" customHeight="1" x14ac:dyDescent="0.4">
      <c r="A25" s="36" t="s">
        <v>22</v>
      </c>
      <c r="B25" s="48"/>
      <c r="C25" s="48"/>
      <c r="D25" s="48"/>
      <c r="E25" s="48"/>
      <c r="F25" s="48"/>
      <c r="G25" s="8"/>
      <c r="H25" s="9">
        <v>0</v>
      </c>
      <c r="I25" s="7"/>
    </row>
    <row r="26" spans="1:9" ht="22.5" customHeight="1" x14ac:dyDescent="0.4">
      <c r="A26" s="29" t="s">
        <v>23</v>
      </c>
      <c r="B26" s="29"/>
      <c r="C26" s="29"/>
      <c r="D26" s="29"/>
      <c r="E26" s="29"/>
      <c r="F26" s="29"/>
      <c r="G26" s="29"/>
      <c r="H26" s="29"/>
      <c r="I26" s="29"/>
    </row>
    <row r="27" spans="1:9" ht="22.5" customHeight="1" x14ac:dyDescent="0.4">
      <c r="A27" s="24" t="s">
        <v>24</v>
      </c>
      <c r="B27" s="24"/>
      <c r="C27" s="24"/>
      <c r="D27" s="24"/>
      <c r="E27" s="24"/>
      <c r="F27" s="24"/>
      <c r="G27" s="24"/>
      <c r="H27" s="24"/>
      <c r="I27" s="24"/>
    </row>
    <row r="28" spans="1:9" ht="22.5" customHeight="1" x14ac:dyDescent="0.4">
      <c r="A28" s="30" t="s">
        <v>25</v>
      </c>
      <c r="B28" s="31"/>
      <c r="C28" s="31"/>
      <c r="D28" s="31"/>
      <c r="E28" s="31"/>
      <c r="F28" s="31"/>
      <c r="G28" s="31"/>
      <c r="H28" s="31"/>
      <c r="I28" s="31"/>
    </row>
    <row r="29" spans="1:9" ht="36" customHeight="1" x14ac:dyDescent="0.4">
      <c r="A29" s="24" t="s">
        <v>26</v>
      </c>
      <c r="B29" s="24"/>
      <c r="C29" s="24"/>
      <c r="D29" s="24"/>
      <c r="E29" s="24"/>
      <c r="F29" s="24"/>
      <c r="G29" s="24"/>
      <c r="H29" s="24"/>
      <c r="I29" s="24"/>
    </row>
    <row r="30" spans="1:9" ht="22.5" customHeight="1" x14ac:dyDescent="0.4">
      <c r="A30" s="24" t="s">
        <v>27</v>
      </c>
      <c r="B30" s="24"/>
      <c r="C30" s="24"/>
      <c r="D30" s="24"/>
      <c r="E30" s="24"/>
      <c r="F30" s="24"/>
      <c r="G30" s="24"/>
      <c r="H30" s="24"/>
      <c r="I30" s="24"/>
    </row>
    <row r="31" spans="1:9" ht="11.25" customHeight="1" x14ac:dyDescent="0.4"/>
    <row r="32" spans="1:9" x14ac:dyDescent="0.4">
      <c r="A32" s="2" t="s">
        <v>28</v>
      </c>
    </row>
    <row r="33" spans="9:9" x14ac:dyDescent="0.4">
      <c r="I33" s="15">
        <v>3000000</v>
      </c>
    </row>
  </sheetData>
  <mergeCells count="34">
    <mergeCell ref="A29:I29"/>
    <mergeCell ref="A30:I30"/>
    <mergeCell ref="A3:C3"/>
    <mergeCell ref="A6:C6"/>
    <mergeCell ref="H2:I2"/>
    <mergeCell ref="D3:F3"/>
    <mergeCell ref="A4:C4"/>
    <mergeCell ref="G3:I3"/>
    <mergeCell ref="A5:C5"/>
    <mergeCell ref="G6:I6"/>
    <mergeCell ref="G5:I5"/>
    <mergeCell ref="A7:C7"/>
    <mergeCell ref="G7:I7"/>
    <mergeCell ref="H12:H13"/>
    <mergeCell ref="I12:I13"/>
    <mergeCell ref="H11:I11"/>
    <mergeCell ref="A23:F23"/>
    <mergeCell ref="A24:F24"/>
    <mergeCell ref="A25:F25"/>
    <mergeCell ref="G8:I8"/>
    <mergeCell ref="A28:I28"/>
    <mergeCell ref="A26:I26"/>
    <mergeCell ref="A27:I27"/>
    <mergeCell ref="A8:C8"/>
    <mergeCell ref="A12:A13"/>
    <mergeCell ref="G12:G13"/>
    <mergeCell ref="C12:F12"/>
    <mergeCell ref="B12:B13"/>
    <mergeCell ref="G4:I4"/>
    <mergeCell ref="D5:F5"/>
    <mergeCell ref="D7:F7"/>
    <mergeCell ref="D4:F4"/>
    <mergeCell ref="D8:F8"/>
    <mergeCell ref="D6:F6"/>
  </mergeCells>
  <phoneticPr fontId="12"/>
  <dataValidations count="2">
    <dataValidation type="list" allowBlank="1" showInputMessage="1" showErrorMessage="1" sqref="B14:B18">
      <formula1>INDIRECT(A14)</formula1>
    </dataValidation>
    <dataValidation type="list" allowBlank="1" showInputMessage="1" showErrorMessage="1" sqref="A14:A18">
      <formula1>経費区分</formula1>
    </dataValidation>
  </dataValidations>
  <pageMargins left="0.7" right="0.7" top="0.75" bottom="0.75" header="0.3" footer="0.3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4.収支予算書</vt:lpstr>
      <vt:lpstr>（記載例）</vt:lpstr>
      <vt:lpstr>'（記載例）'!Print_Area</vt:lpstr>
      <vt:lpstr>'4.収支予算書'!Print_Area</vt:lpstr>
      <vt:lpstr>委託費</vt:lpstr>
      <vt:lpstr>経費区分</vt:lpstr>
      <vt:lpstr>事業費</vt:lpstr>
      <vt:lpstr>謝金</vt:lpstr>
      <vt:lpstr>旅費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dcterms:created xsi:type="dcterms:W3CDTF">2020-04-15T05:20:15Z</dcterms:created>
  <dcterms:modified xsi:type="dcterms:W3CDTF">2020-04-22T08:21:10Z</dcterms:modified>
</cp:coreProperties>
</file>